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'2017B'!$A$1:$G$16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6" i="1" l="1"/>
  <c r="G7" i="1"/>
  <c r="G8" i="1"/>
  <c r="G11" i="1"/>
  <c r="G5" i="1"/>
  <c r="B12" i="1" l="1"/>
  <c r="C15" i="1" l="1"/>
  <c r="D15" i="1"/>
  <c r="E15" i="1"/>
  <c r="F15" i="1"/>
  <c r="C12" i="1"/>
  <c r="D12" i="1"/>
  <c r="D16" i="1" s="1"/>
  <c r="E12" i="1"/>
  <c r="F12" i="1"/>
  <c r="F16" i="1" l="1"/>
  <c r="E16" i="1"/>
  <c r="G12" i="1"/>
  <c r="C16" i="1"/>
  <c r="G14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<sst xmlns="http://schemas.openxmlformats.org/spreadsheetml/2006/main" count="20" uniqueCount="20">
  <si>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</si>
  <si>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</si>
  <si>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</si>
  <si>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</si>
  <si>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</si>
  <si>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</si>
  <si>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</si>
  <si>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</si>
  <si>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</si>
  <si>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</si>
  <si>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</si>
  <si>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</si>
  <si>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</si>
  <si>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</si>
  <si>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</si>
  <si>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</si>
  <si>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</si>
  <si>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</si>
  <si>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LICENCIADO EN PERIODISMO DIGITAL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</si>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</sst>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75" bestFit="1" customWidth="1"/>
    <col min="2" max="7" width="13.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86</v>
      </c>
      <c r="C5" s="8">
        <v>77</v>
      </c>
      <c r="D5" s="8">
        <v>9</v>
      </c>
      <c r="E5" s="8">
        <v>88</v>
      </c>
      <c r="F5" s="8">
        <v>11</v>
      </c>
      <c r="G5" s="9">
        <f>$C5/$B5</f>
        <v>0.89534883720930236</v>
      </c>
    </row>
    <row r="6" spans="1:7" x14ac:dyDescent="0.25">
      <c r="A6" s="7" t="s">
        <v>18</v>
      </c>
      <c r="B6" s="8">
        <v>7</v>
      </c>
      <c r="C6" s="8">
        <v>7</v>
      </c>
      <c r="D6" s="8">
        <v>0</v>
      </c>
      <c r="E6" s="8">
        <v>14</v>
      </c>
      <c r="F6" s="8">
        <v>7</v>
      </c>
      <c r="G6" s="9">
        <f t="shared" ref="G6:G11" si="0">$C6/$B6</f>
        <v>1</v>
      </c>
    </row>
    <row r="7" spans="1:7" x14ac:dyDescent="0.25">
      <c r="A7" s="7" t="s">
        <v>9</v>
      </c>
      <c r="B7" s="8">
        <v>273</v>
      </c>
      <c r="C7" s="8">
        <v>251</v>
      </c>
      <c r="D7" s="8">
        <v>22</v>
      </c>
      <c r="E7" s="8">
        <v>267</v>
      </c>
      <c r="F7" s="8">
        <v>16</v>
      </c>
      <c r="G7" s="9">
        <f t="shared" si="0"/>
        <v>0.91941391941391937</v>
      </c>
    </row>
    <row r="8" spans="1:7" x14ac:dyDescent="0.25">
      <c r="A8" s="7" t="s">
        <v>16</v>
      </c>
      <c r="B8" s="8">
        <v>18</v>
      </c>
      <c r="C8" s="8">
        <v>14</v>
      </c>
      <c r="D8" s="8">
        <v>4</v>
      </c>
      <c r="E8" s="8">
        <v>20</v>
      </c>
      <c r="F8" s="8">
        <v>6</v>
      </c>
      <c r="G8" s="9">
        <f t="shared" si="0"/>
        <v>0.77777777777777779</v>
      </c>
    </row>
    <row r="9" spans="1:7" x14ac:dyDescent="0.25">
      <c r="A9" s="7" t="s">
        <v>17</v>
      </c>
      <c r="B9" s="8">
        <v>149</v>
      </c>
      <c r="C9" s="8">
        <v>135</v>
      </c>
      <c r="D9" s="8">
        <v>14</v>
      </c>
      <c r="E9" s="8">
        <v>145</v>
      </c>
      <c r="F9" s="8">
        <v>10</v>
      </c>
      <c r="G9" s="9">
        <f t="shared" si="0"/>
        <v>0.90604026845637586</v>
      </c>
    </row>
    <row r="10" spans="1:7" x14ac:dyDescent="0.25">
      <c r="A10" s="7" t="s">
        <v>10</v>
      </c>
      <c r="B10" s="8">
        <v>56</v>
      </c>
      <c r="C10" s="8">
        <v>38</v>
      </c>
      <c r="D10" s="8">
        <v>18</v>
      </c>
      <c r="E10" s="8">
        <v>42</v>
      </c>
      <c r="F10" s="8">
        <v>4</v>
      </c>
      <c r="G10" s="9">
        <f t="shared" si="0"/>
        <v>0.6785714285714286</v>
      </c>
    </row>
    <row r="11" spans="1:7" x14ac:dyDescent="0.25">
      <c r="A11" s="7" t="s">
        <v>8</v>
      </c>
      <c r="B11" s="8">
        <v>161</v>
      </c>
      <c r="C11" s="8">
        <v>133</v>
      </c>
      <c r="D11" s="8">
        <v>28</v>
      </c>
      <c r="E11" s="8">
        <v>146</v>
      </c>
      <c r="F11" s="8">
        <v>13</v>
      </c>
      <c r="G11" s="9">
        <f t="shared" si="0"/>
        <v>0.82608695652173914</v>
      </c>
    </row>
    <row r="12" spans="1:7" ht="15.75" x14ac:dyDescent="0.25">
      <c r="A12" s="10" t="s">
        <v>11</v>
      </c>
      <c r="B12" s="11">
        <f>SUM(B5:B11)</f>
        <v>750</v>
      </c>
      <c r="C12" s="11">
        <f>SUM(C5:C11)</f>
        <v>655</v>
      </c>
      <c r="D12" s="11">
        <f>SUM(D5:D11)</f>
        <v>95</v>
      </c>
      <c r="E12" s="11">
        <f>SUM(E5:E11)</f>
        <v>722</v>
      </c>
      <c r="F12" s="11">
        <f>SUM(F5:F11)</f>
        <v>67</v>
      </c>
      <c r="G12" s="12">
        <f>C12/B12</f>
        <v>0.87333333333333329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82</v>
      </c>
      <c r="C14" s="8">
        <v>76</v>
      </c>
      <c r="D14" s="8">
        <v>6</v>
      </c>
      <c r="E14" s="8">
        <v>84</v>
      </c>
      <c r="F14" s="8">
        <v>8</v>
      </c>
      <c r="G14" s="9">
        <f>C14/B14</f>
        <v>0.92682926829268297</v>
      </c>
    </row>
    <row r="15" spans="1:7" ht="15.75" x14ac:dyDescent="0.25">
      <c r="A15" s="10" t="s">
        <v>13</v>
      </c>
      <c r="B15" s="11">
        <f>SUM(B14)</f>
        <v>82</v>
      </c>
      <c r="C15" s="11">
        <f t="shared" ref="C15:F15" si="1">SUM(C14)</f>
        <v>76</v>
      </c>
      <c r="D15" s="11">
        <f t="shared" si="1"/>
        <v>6</v>
      </c>
      <c r="E15" s="11">
        <f t="shared" si="1"/>
        <v>84</v>
      </c>
      <c r="F15" s="11">
        <f t="shared" si="1"/>
        <v>8</v>
      </c>
      <c r="G15" s="12">
        <f>C15/B15</f>
        <v>0.92682926829268297</v>
      </c>
    </row>
    <row r="16" spans="1:7" ht="15.75" x14ac:dyDescent="0.25">
      <c r="A16" s="13" t="s">
        <v>14</v>
      </c>
      <c r="B16" s="14">
        <f>SUM(B15,B12)</f>
        <v>832</v>
      </c>
      <c r="C16" s="14">
        <f t="shared" ref="C16:F16" si="2">SUM(C15,C12)</f>
        <v>731</v>
      </c>
      <c r="D16" s="14">
        <f t="shared" si="2"/>
        <v>101</v>
      </c>
      <c r="E16" s="14">
        <f t="shared" si="2"/>
        <v>806</v>
      </c>
      <c r="F16" s="14">
        <f t="shared" si="2"/>
        <v>75</v>
      </c>
      <c r="G16" s="15">
        <f>C16/B16</f>
        <v>0.87860576923076927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2017-08-30T00:48:52Z</dcterms:modified>
</cp:coreProperties>
</file>